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E:\Export Data\July-Jan (Final)\"/>
    </mc:Choice>
  </mc:AlternateContent>
  <xr:revisionPtr revIDLastSave="0" documentId="8_{5CD67AE1-3128-48E9-8297-F13D7F3867A5}" xr6:coauthVersionLast="37" xr6:coauthVersionMax="37" xr10:uidLastSave="{00000000-0000-0000-0000-000000000000}"/>
  <bookViews>
    <workbookView xWindow="0" yWindow="0" windowWidth="20490" windowHeight="7425"/>
  </bookViews>
  <sheets>
    <sheet name="Worksheet 1" sheetId="2" r:id="rId1"/>
  </sheets>
  <calcPr calcId="179021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7" i="2"/>
  <c r="H2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7" i="2"/>
</calcChain>
</file>

<file path=xl/sharedStrings.xml><?xml version="1.0" encoding="utf-8"?>
<sst xmlns="http://schemas.openxmlformats.org/spreadsheetml/2006/main" count="35" uniqueCount="35">
  <si>
    <t>Export Promotion Bureau</t>
  </si>
  <si>
    <t>Value in Million US$</t>
  </si>
  <si>
    <t>Export for 2024-2025</t>
  </si>
  <si>
    <t>Countries</t>
  </si>
  <si>
    <t>Report: Top Twenty Countries</t>
  </si>
  <si>
    <t>National Export</t>
  </si>
  <si>
    <t>US: United States</t>
  </si>
  <si>
    <t>GB: Great Britain</t>
  </si>
  <si>
    <t>DE: Germany</t>
  </si>
  <si>
    <t>ES: Spain</t>
  </si>
  <si>
    <t>NL: Netherlands</t>
  </si>
  <si>
    <t>FR: France</t>
  </si>
  <si>
    <t>IN: INDIA</t>
  </si>
  <si>
    <t>PL: Poland</t>
  </si>
  <si>
    <t>JP: Japan</t>
  </si>
  <si>
    <t>IT: Italy</t>
  </si>
  <si>
    <t>CA: Canada</t>
  </si>
  <si>
    <t>DK: Denmark</t>
  </si>
  <si>
    <t>AU: Australia</t>
  </si>
  <si>
    <t>CN: China</t>
  </si>
  <si>
    <t>BE: Belgium</t>
  </si>
  <si>
    <t>SE: Sweden</t>
  </si>
  <si>
    <t>KR: Korean Republic of</t>
  </si>
  <si>
    <t>TR: Turkey</t>
  </si>
  <si>
    <t>AE: United Arab Emirates</t>
  </si>
  <si>
    <t>SA: Saudi Arabia</t>
  </si>
  <si>
    <t>Export Performance for December 2025</t>
  </si>
  <si>
    <t>Period: July-January  2025-2026</t>
  </si>
  <si>
    <t>Export Performance for  July- Jan. 2025-2026</t>
  </si>
  <si>
    <t>Export Performance for July-Jan.  2024-2025</t>
  </si>
  <si>
    <t xml:space="preserve">% Change of export Performance July-Jan.  2025-2026 Over July-Jan.  2024-2025 </t>
  </si>
  <si>
    <t>% Change of export performance Jan. 2025 Over Dec. 2025</t>
  </si>
  <si>
    <t>% Change of export performance Jan. 2026 Over Jan. 2025</t>
  </si>
  <si>
    <t>Export Performance for January 2026</t>
  </si>
  <si>
    <t>Export Performance for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</si>
</sst>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6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/>
    <xf numFmtId="2" fontId="5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17.7109375" customWidth="1"/>
    <col min="2" max="2" width="8.7109375" customWidth="1"/>
    <col min="3" max="4" width="8.85546875" customWidth="1"/>
    <col min="5" max="6" width="9.140625" customWidth="1"/>
    <col min="7" max="7" width="9" customWidth="1"/>
    <col min="8" max="8" width="9.140625" customWidth="1"/>
    <col min="9" max="9" width="10.28515625" customWidth="1"/>
    <col min="10" max="10" width="8.7109375" customWidth="1"/>
  </cols>
  <sheetData>
    <row r="1" spans="1:10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10" t="s">
        <v>27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63.6" customHeight="1" x14ac:dyDescent="0.25">
      <c r="A5" s="3" t="s">
        <v>3</v>
      </c>
      <c r="B5" s="4" t="s">
        <v>2</v>
      </c>
      <c r="C5" s="4" t="s">
        <v>28</v>
      </c>
      <c r="D5" s="4" t="s">
        <v>29</v>
      </c>
      <c r="E5" s="4" t="s">
        <v>30</v>
      </c>
      <c r="F5" s="4" t="s">
        <v>33</v>
      </c>
      <c r="G5" s="4" t="s">
        <v>26</v>
      </c>
      <c r="H5" s="4" t="s">
        <v>31</v>
      </c>
      <c r="I5" s="4" t="s">
        <v>34</v>
      </c>
      <c r="J5" s="4" t="s">
        <v>32</v>
      </c>
    </row>
    <row r="6" spans="1:10" ht="9" customHeight="1" x14ac:dyDescent="0.25">
      <c r="A6" s="5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6">
        <v>10</v>
      </c>
    </row>
    <row r="7" spans="1:10" s="2" customFormat="1" x14ac:dyDescent="0.25">
      <c r="A7" s="7" t="s">
        <v>5</v>
      </c>
      <c r="B7" s="8">
        <v>48283.93</v>
      </c>
      <c r="C7" s="8">
        <v>28410.52</v>
      </c>
      <c r="D7" s="8">
        <v>28969.52</v>
      </c>
      <c r="E7" s="8">
        <f>C7/D7%-100</f>
        <v>-1.9296142980622335</v>
      </c>
      <c r="F7" s="8">
        <v>4413.6499999999996</v>
      </c>
      <c r="G7" s="8">
        <v>3968.28</v>
      </c>
      <c r="H7" s="8">
        <f>F7/G7%-100</f>
        <v>11.223250375477534</v>
      </c>
      <c r="I7" s="8">
        <v>4436.0200000000004</v>
      </c>
      <c r="J7" s="8">
        <f>F7/I7%-100</f>
        <v>-0.5042808643784582</v>
      </c>
    </row>
    <row r="8" spans="1:10" s="2" customFormat="1" x14ac:dyDescent="0.25">
      <c r="A8" s="7" t="s">
        <v>6</v>
      </c>
      <c r="B8" s="8">
        <v>8692.35</v>
      </c>
      <c r="C8" s="8">
        <v>5216.34</v>
      </c>
      <c r="D8" s="8">
        <v>5132.33</v>
      </c>
      <c r="E8" s="8">
        <f t="shared" ref="E8:E27" si="0">C8/D8%-100</f>
        <v>1.6368783768775756</v>
      </c>
      <c r="F8" s="8">
        <v>749.13</v>
      </c>
      <c r="G8" s="8">
        <v>723.18</v>
      </c>
      <c r="H8" s="8">
        <f t="shared" ref="H8:H26" si="1">F8/G8%-100</f>
        <v>3.5883182610138533</v>
      </c>
      <c r="I8" s="8">
        <v>732.74</v>
      </c>
      <c r="J8" s="8">
        <f t="shared" ref="J8:J27" si="2">F8/I8%-100</f>
        <v>2.2368097824603552</v>
      </c>
    </row>
    <row r="9" spans="1:10" s="2" customFormat="1" x14ac:dyDescent="0.25">
      <c r="A9" s="7" t="s">
        <v>8</v>
      </c>
      <c r="B9" s="8">
        <v>5292.9</v>
      </c>
      <c r="C9" s="8">
        <v>2852.2</v>
      </c>
      <c r="D9" s="8">
        <v>3181.66</v>
      </c>
      <c r="E9" s="8">
        <f t="shared" si="0"/>
        <v>-10.354971932890379</v>
      </c>
      <c r="F9" s="8">
        <v>489.02</v>
      </c>
      <c r="G9" s="8">
        <v>404.38</v>
      </c>
      <c r="H9" s="8">
        <f t="shared" si="1"/>
        <v>20.930807656164987</v>
      </c>
      <c r="I9" s="8">
        <v>532.79</v>
      </c>
      <c r="J9" s="8">
        <f t="shared" si="2"/>
        <v>-8.2152442801103547</v>
      </c>
    </row>
    <row r="10" spans="1:10" s="2" customFormat="1" x14ac:dyDescent="0.25">
      <c r="A10" s="7" t="s">
        <v>7</v>
      </c>
      <c r="B10" s="8">
        <v>4622.7</v>
      </c>
      <c r="C10" s="8">
        <v>2779.52</v>
      </c>
      <c r="D10" s="8">
        <v>2706.72</v>
      </c>
      <c r="E10" s="8">
        <f t="shared" si="0"/>
        <v>2.6896021753265984</v>
      </c>
      <c r="F10" s="8">
        <v>432.02</v>
      </c>
      <c r="G10" s="8">
        <v>386.97</v>
      </c>
      <c r="H10" s="8">
        <f t="shared" si="1"/>
        <v>11.641729333023221</v>
      </c>
      <c r="I10" s="8">
        <v>408.53</v>
      </c>
      <c r="J10" s="8">
        <f t="shared" si="2"/>
        <v>5.7498837294690617</v>
      </c>
    </row>
    <row r="11" spans="1:10" x14ac:dyDescent="0.25">
      <c r="A11" s="7" t="s">
        <v>9</v>
      </c>
      <c r="B11" s="8">
        <v>3554.74</v>
      </c>
      <c r="C11" s="8">
        <v>2247.9699999999998</v>
      </c>
      <c r="D11" s="8">
        <v>2109.41</v>
      </c>
      <c r="E11" s="8">
        <f t="shared" si="0"/>
        <v>6.5686613792482262</v>
      </c>
      <c r="F11" s="8">
        <v>363.37</v>
      </c>
      <c r="G11" s="8">
        <v>292.01</v>
      </c>
      <c r="H11" s="8">
        <f t="shared" si="1"/>
        <v>24.437519263038951</v>
      </c>
      <c r="I11" s="8">
        <v>348.86</v>
      </c>
      <c r="J11" s="8">
        <f t="shared" si="2"/>
        <v>4.1592615949091396</v>
      </c>
    </row>
    <row r="12" spans="1:10" x14ac:dyDescent="0.25">
      <c r="A12" s="7" t="s">
        <v>10</v>
      </c>
      <c r="B12" s="8">
        <v>2354.21</v>
      </c>
      <c r="C12" s="8">
        <v>1453.73</v>
      </c>
      <c r="D12" s="8">
        <v>1410.75</v>
      </c>
      <c r="E12" s="8">
        <f t="shared" si="0"/>
        <v>3.046606415027469</v>
      </c>
      <c r="F12" s="8">
        <v>220.55</v>
      </c>
      <c r="G12" s="8">
        <v>200.54</v>
      </c>
      <c r="H12" s="8">
        <f t="shared" si="1"/>
        <v>9.9780592400518771</v>
      </c>
      <c r="I12" s="8">
        <v>216.02</v>
      </c>
      <c r="J12" s="8">
        <f t="shared" si="2"/>
        <v>2.0970280529580521</v>
      </c>
    </row>
    <row r="13" spans="1:10" x14ac:dyDescent="0.25">
      <c r="A13" s="7" t="s">
        <v>11</v>
      </c>
      <c r="B13" s="8">
        <v>2416.84</v>
      </c>
      <c r="C13" s="8">
        <v>1278.26</v>
      </c>
      <c r="D13" s="8">
        <v>1436.43</v>
      </c>
      <c r="E13" s="8">
        <f t="shared" si="0"/>
        <v>-11.011326691868035</v>
      </c>
      <c r="F13" s="8">
        <v>202.48</v>
      </c>
      <c r="G13" s="8">
        <v>158.19</v>
      </c>
      <c r="H13" s="8">
        <f t="shared" si="1"/>
        <v>27.997977116126165</v>
      </c>
      <c r="I13" s="8">
        <v>208.58</v>
      </c>
      <c r="J13" s="8">
        <f t="shared" si="2"/>
        <v>-2.9245373477802445</v>
      </c>
    </row>
    <row r="14" spans="1:10" x14ac:dyDescent="0.25">
      <c r="A14" s="7" t="s">
        <v>13</v>
      </c>
      <c r="B14" s="8">
        <v>1824.8</v>
      </c>
      <c r="C14" s="8">
        <v>1133.1199999999999</v>
      </c>
      <c r="D14" s="8">
        <v>1055.82</v>
      </c>
      <c r="E14" s="8">
        <f t="shared" si="0"/>
        <v>7.3213237104809537</v>
      </c>
      <c r="F14" s="8">
        <v>203.8</v>
      </c>
      <c r="G14" s="8">
        <v>191.2</v>
      </c>
      <c r="H14" s="8">
        <f t="shared" si="1"/>
        <v>6.5899581589958274</v>
      </c>
      <c r="I14" s="8">
        <v>194.14</v>
      </c>
      <c r="J14" s="8">
        <f t="shared" si="2"/>
        <v>4.9757906665293206</v>
      </c>
    </row>
    <row r="15" spans="1:10" x14ac:dyDescent="0.25">
      <c r="A15" s="7" t="s">
        <v>12</v>
      </c>
      <c r="B15" s="8">
        <v>1764.23</v>
      </c>
      <c r="C15" s="8">
        <v>1053.8399999999999</v>
      </c>
      <c r="D15" s="8">
        <v>1109.1099999999999</v>
      </c>
      <c r="E15" s="8">
        <f t="shared" si="0"/>
        <v>-4.9832748780553828</v>
      </c>
      <c r="F15" s="8">
        <v>166.7</v>
      </c>
      <c r="G15" s="8">
        <v>127.41</v>
      </c>
      <c r="H15" s="8">
        <f t="shared" si="1"/>
        <v>30.837453889019685</v>
      </c>
      <c r="I15" s="8">
        <v>139.81</v>
      </c>
      <c r="J15" s="8">
        <f t="shared" si="2"/>
        <v>19.233245118374924</v>
      </c>
    </row>
    <row r="16" spans="1:10" s="2" customFormat="1" x14ac:dyDescent="0.25">
      <c r="A16" s="7" t="s">
        <v>15</v>
      </c>
      <c r="B16" s="8">
        <v>1664.51</v>
      </c>
      <c r="C16" s="8">
        <v>963.92</v>
      </c>
      <c r="D16" s="8">
        <v>1019.62</v>
      </c>
      <c r="E16" s="8">
        <f t="shared" si="0"/>
        <v>-5.4628194817677098</v>
      </c>
      <c r="F16" s="8">
        <v>167.46</v>
      </c>
      <c r="G16" s="8">
        <v>159.19</v>
      </c>
      <c r="H16" s="8">
        <f t="shared" si="1"/>
        <v>5.1950499403229031</v>
      </c>
      <c r="I16" s="8">
        <v>180.45</v>
      </c>
      <c r="J16" s="8">
        <f t="shared" si="2"/>
        <v>-7.1986699916874386</v>
      </c>
    </row>
    <row r="17" spans="1:10" x14ac:dyDescent="0.25">
      <c r="A17" s="7" t="s">
        <v>16</v>
      </c>
      <c r="B17" s="8">
        <v>1463.74</v>
      </c>
      <c r="C17" s="8">
        <v>886.12</v>
      </c>
      <c r="D17" s="8">
        <v>843.14</v>
      </c>
      <c r="E17" s="8">
        <f t="shared" si="0"/>
        <v>5.0976113101027067</v>
      </c>
      <c r="F17" s="8">
        <v>127.8</v>
      </c>
      <c r="G17" s="8">
        <v>131.78</v>
      </c>
      <c r="H17" s="8">
        <f t="shared" si="1"/>
        <v>-3.0201851570799931</v>
      </c>
      <c r="I17" s="8">
        <v>122.94</v>
      </c>
      <c r="J17" s="8">
        <f t="shared" si="2"/>
        <v>3.9531478770131656</v>
      </c>
    </row>
    <row r="18" spans="1:10" x14ac:dyDescent="0.25">
      <c r="A18" s="7" t="s">
        <v>14</v>
      </c>
      <c r="B18" s="8">
        <v>1411.6</v>
      </c>
      <c r="C18" s="8">
        <v>836.12</v>
      </c>
      <c r="D18" s="8">
        <v>860.05</v>
      </c>
      <c r="E18" s="8">
        <f t="shared" si="0"/>
        <v>-2.7823963723039356</v>
      </c>
      <c r="F18" s="8">
        <v>123.3</v>
      </c>
      <c r="G18" s="8">
        <v>113.88</v>
      </c>
      <c r="H18" s="8">
        <f t="shared" si="1"/>
        <v>8.2718651211801841</v>
      </c>
      <c r="I18" s="8">
        <v>139</v>
      </c>
      <c r="J18" s="8">
        <f t="shared" si="2"/>
        <v>-11.294964028776974</v>
      </c>
    </row>
    <row r="19" spans="1:10" x14ac:dyDescent="0.25">
      <c r="A19" s="7" t="s">
        <v>17</v>
      </c>
      <c r="B19" s="8">
        <v>1076.55</v>
      </c>
      <c r="C19" s="8">
        <v>614.07000000000005</v>
      </c>
      <c r="D19" s="8">
        <v>685.37</v>
      </c>
      <c r="E19" s="8">
        <f t="shared" si="0"/>
        <v>-10.403139909829719</v>
      </c>
      <c r="F19" s="8">
        <v>98.89</v>
      </c>
      <c r="G19" s="8">
        <v>107.9</v>
      </c>
      <c r="H19" s="8">
        <f t="shared" si="1"/>
        <v>-8.3503243744207509</v>
      </c>
      <c r="I19" s="8">
        <v>110.23</v>
      </c>
      <c r="J19" s="8">
        <f t="shared" si="2"/>
        <v>-10.287580513471838</v>
      </c>
    </row>
    <row r="20" spans="1:10" x14ac:dyDescent="0.25">
      <c r="A20" s="7" t="s">
        <v>18</v>
      </c>
      <c r="B20" s="8">
        <v>907.21</v>
      </c>
      <c r="C20" s="8">
        <v>506.19</v>
      </c>
      <c r="D20" s="8">
        <v>571.13</v>
      </c>
      <c r="E20" s="8">
        <f t="shared" si="0"/>
        <v>-11.370441055451465</v>
      </c>
      <c r="F20" s="8">
        <v>77.52</v>
      </c>
      <c r="G20" s="8">
        <v>71.569999999999993</v>
      </c>
      <c r="H20" s="8">
        <f t="shared" si="1"/>
        <v>8.3135391923990625</v>
      </c>
      <c r="I20" s="8">
        <v>90.03</v>
      </c>
      <c r="J20" s="8">
        <f t="shared" si="2"/>
        <v>-13.895368210596473</v>
      </c>
    </row>
    <row r="21" spans="1:10" x14ac:dyDescent="0.25">
      <c r="A21" s="7" t="s">
        <v>19</v>
      </c>
      <c r="B21" s="8">
        <v>694.49</v>
      </c>
      <c r="C21" s="8">
        <v>492.96</v>
      </c>
      <c r="D21" s="8">
        <v>411.47</v>
      </c>
      <c r="E21" s="8">
        <f t="shared" si="0"/>
        <v>19.804603008724811</v>
      </c>
      <c r="F21" s="8">
        <v>61.18</v>
      </c>
      <c r="G21" s="8">
        <v>72.400000000000006</v>
      </c>
      <c r="H21" s="8">
        <f t="shared" si="1"/>
        <v>-15.497237569060786</v>
      </c>
      <c r="I21" s="8">
        <v>54.8</v>
      </c>
      <c r="J21" s="8">
        <f t="shared" si="2"/>
        <v>11.642335766423372</v>
      </c>
    </row>
    <row r="22" spans="1:10" x14ac:dyDescent="0.25">
      <c r="A22" s="7" t="s">
        <v>21</v>
      </c>
      <c r="B22" s="8">
        <v>811.16</v>
      </c>
      <c r="C22" s="8">
        <v>465.14</v>
      </c>
      <c r="D22" s="8">
        <v>484.06</v>
      </c>
      <c r="E22" s="8">
        <f t="shared" si="0"/>
        <v>-3.9086063711110199</v>
      </c>
      <c r="F22" s="8">
        <v>86.27</v>
      </c>
      <c r="G22" s="8">
        <v>70.81</v>
      </c>
      <c r="H22" s="8">
        <f t="shared" si="1"/>
        <v>21.833074424516298</v>
      </c>
      <c r="I22" s="8">
        <v>89.64</v>
      </c>
      <c r="J22" s="8">
        <f t="shared" si="2"/>
        <v>-3.7594823739402017</v>
      </c>
    </row>
    <row r="23" spans="1:10" x14ac:dyDescent="0.25">
      <c r="A23" s="7" t="s">
        <v>20</v>
      </c>
      <c r="B23" s="8">
        <v>728.13</v>
      </c>
      <c r="C23" s="8">
        <v>423.14</v>
      </c>
      <c r="D23" s="8">
        <v>464.94</v>
      </c>
      <c r="E23" s="8">
        <f t="shared" si="0"/>
        <v>-8.9904073643911033</v>
      </c>
      <c r="F23" s="8">
        <v>48.81</v>
      </c>
      <c r="G23" s="8">
        <v>47.91</v>
      </c>
      <c r="H23" s="8">
        <f t="shared" si="1"/>
        <v>1.8785222291797226</v>
      </c>
      <c r="I23" s="8">
        <v>58.04</v>
      </c>
      <c r="J23" s="8">
        <f t="shared" si="2"/>
        <v>-15.902825637491389</v>
      </c>
    </row>
    <row r="24" spans="1:10" x14ac:dyDescent="0.25">
      <c r="A24" s="7" t="s">
        <v>23</v>
      </c>
      <c r="B24" s="8">
        <v>634.53</v>
      </c>
      <c r="C24" s="8">
        <v>314.02</v>
      </c>
      <c r="D24" s="8">
        <v>371.09</v>
      </c>
      <c r="E24" s="8">
        <f t="shared" si="0"/>
        <v>-15.379018566924458</v>
      </c>
      <c r="F24" s="8">
        <v>51.35</v>
      </c>
      <c r="G24" s="8">
        <v>48.61</v>
      </c>
      <c r="H24" s="8">
        <f t="shared" si="1"/>
        <v>5.6367002674346907</v>
      </c>
      <c r="I24" s="8">
        <v>58.4</v>
      </c>
      <c r="J24" s="8">
        <f t="shared" si="2"/>
        <v>-12.071917808219169</v>
      </c>
    </row>
    <row r="25" spans="1:10" x14ac:dyDescent="0.25">
      <c r="A25" s="7" t="s">
        <v>22</v>
      </c>
      <c r="B25" s="8">
        <v>462.78</v>
      </c>
      <c r="C25" s="8">
        <v>278.55</v>
      </c>
      <c r="D25" s="8">
        <v>308.99</v>
      </c>
      <c r="E25" s="8">
        <f t="shared" si="0"/>
        <v>-9.8514515032848919</v>
      </c>
      <c r="F25" s="8">
        <v>44.87</v>
      </c>
      <c r="G25" s="8">
        <v>33.840000000000003</v>
      </c>
      <c r="H25" s="8">
        <f t="shared" si="1"/>
        <v>32.594562647754117</v>
      </c>
      <c r="I25" s="8">
        <v>44.44</v>
      </c>
      <c r="J25" s="8">
        <f t="shared" si="2"/>
        <v>0.96759675967597047</v>
      </c>
    </row>
    <row r="26" spans="1:10" x14ac:dyDescent="0.25">
      <c r="A26" s="7" t="s">
        <v>24</v>
      </c>
      <c r="B26" s="8">
        <v>351.22</v>
      </c>
      <c r="C26" s="8">
        <v>236.48</v>
      </c>
      <c r="D26" s="8">
        <v>222.92</v>
      </c>
      <c r="E26" s="8">
        <f t="shared" si="0"/>
        <v>6.0828996949578311</v>
      </c>
      <c r="F26" s="8">
        <v>36.9</v>
      </c>
      <c r="G26" s="8">
        <v>40.450000000000003</v>
      </c>
      <c r="H26" s="8">
        <f t="shared" si="1"/>
        <v>-8.7762669962917244</v>
      </c>
      <c r="I26" s="8">
        <v>32.799999999999997</v>
      </c>
      <c r="J26" s="8">
        <f t="shared" si="2"/>
        <v>12.500000000000014</v>
      </c>
    </row>
    <row r="27" spans="1:10" x14ac:dyDescent="0.25">
      <c r="A27" s="7" t="s">
        <v>25</v>
      </c>
      <c r="B27" s="8">
        <v>292.61</v>
      </c>
      <c r="C27" s="8">
        <v>206.83</v>
      </c>
      <c r="D27" s="8">
        <v>181.18</v>
      </c>
      <c r="E27" s="8">
        <f t="shared" si="0"/>
        <v>14.157191743017989</v>
      </c>
      <c r="F27" s="8">
        <v>32.950000000000003</v>
      </c>
      <c r="G27" s="8">
        <v>30.3</v>
      </c>
      <c r="H27" s="8">
        <f>F27/G27%-100</f>
        <v>8.7458745874587578</v>
      </c>
      <c r="I27" s="8">
        <v>24.29</v>
      </c>
      <c r="J27" s="8">
        <f t="shared" si="2"/>
        <v>35.652531906134215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A4:J4"/>
  </mergeCells>
  <pageMargins left="0.25" right="0.2" top="0.7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cp:lastPrinted>2026-02-02T05:18:34Z</cp:lastPrinted>
  <dcterms:created xsi:type="dcterms:W3CDTF">2024-10-02T08:18:17Z</dcterms:created>
  <dcterms:modified xsi:type="dcterms:W3CDTF">2026-02-03T04:48:35Z</dcterms:modified>
</cp:coreProperties>
</file>